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13"/>
  <workbookPr/>
  <mc:AlternateContent xmlns:mc="http://schemas.openxmlformats.org/markup-compatibility/2006">
    <mc:Choice Requires="x15">
      <x15ac:absPath xmlns:x15ac="http://schemas.microsoft.com/office/spreadsheetml/2010/11/ac" url="L:\ELPSE\Secondary Curriculum\STAGE 6\Stage 6 mEsh\mEsh Resources\Mathematics\Final\"/>
    </mc:Choice>
  </mc:AlternateContent>
  <xr:revisionPtr revIDLastSave="0" documentId="11_871B577E0C14AA01212D5FA066745E87B3C750A5" xr6:coauthVersionLast="45" xr6:coauthVersionMax="45" xr10:uidLastSave="{00000000-0000-0000-0000-000000000000}"/>
  <bookViews>
    <workbookView xWindow="0" yWindow="0" windowWidth="25200" windowHeight="11850" xr2:uid="{00000000-000D-0000-FFFF-FFFF00000000}"/>
  </bookViews>
  <sheets>
    <sheet name="running_costs" sheetId="1" r:id="rId1"/>
  </sheets>
  <definedNames>
    <definedName name="ColumnTitleRegion1.A6.H9.1" localSheetId="0">Table1[[#Headers],[Car model ]]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H8" i="1"/>
  <c r="H7" i="1"/>
</calcChain>
</file>

<file path=xl/sharedStrings.xml><?xml version="1.0" encoding="utf-8"?>
<sst xmlns="http://schemas.openxmlformats.org/spreadsheetml/2006/main" count="19" uniqueCount="19">
  <si>
    <t>Cost of running a car per year</t>
  </si>
  <si>
    <t>Information is based on purchasing a new car with private ownership, averaging  15 000 km/year , with 100% finance over 5 years.</t>
  </si>
  <si>
    <t>Standing costs ($/week)</t>
  </si>
  <si>
    <t>Running costs (cents/km)</t>
  </si>
  <si>
    <t xml:space="preserve">Car model </t>
  </si>
  <si>
    <t>Category</t>
  </si>
  <si>
    <t>Interest on loan</t>
  </si>
  <si>
    <t>*Other costs</t>
  </si>
  <si>
    <t>Fuel</t>
  </si>
  <si>
    <t>Tyres</t>
  </si>
  <si>
    <t>Service/repairs</t>
  </si>
  <si>
    <t>Average cost/year</t>
  </si>
  <si>
    <t xml:space="preserve">Suzuki Swift </t>
  </si>
  <si>
    <t>Light</t>
  </si>
  <si>
    <t>Isuzu D-MAX</t>
  </si>
  <si>
    <t xml:space="preserve">4WD </t>
  </si>
  <si>
    <t xml:space="preserve">Mitsubishi </t>
  </si>
  <si>
    <t>Hybrid</t>
  </si>
  <si>
    <t>* Other costs include registration, insurance, licence, on-road assistance and other on-road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</si>
</sst>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</cellStyleXfs>
  <cellXfs count="9">
    <xf numFmtId="0" fontId="0" fillId="0" borderId="0" xfId="0"/>
    <xf numFmtId="0" fontId="3" fillId="2" borderId="0" xfId="2"/>
    <xf numFmtId="0" fontId="3" fillId="3" borderId="0" xfId="3"/>
    <xf numFmtId="0" fontId="1" fillId="0" borderId="1" xfId="1" applyFill="1"/>
    <xf numFmtId="0" fontId="3" fillId="4" borderId="0" xfId="4"/>
    <xf numFmtId="0" fontId="2" fillId="5" borderId="0" xfId="0" applyFont="1" applyFill="1" applyAlignment="1">
      <alignment horizontal="left"/>
    </xf>
    <xf numFmtId="0" fontId="0" fillId="5" borderId="0" xfId="0" applyFill="1"/>
    <xf numFmtId="164" fontId="0" fillId="5" borderId="0" xfId="0" applyNumberFormat="1" applyFill="1"/>
    <xf numFmtId="0" fontId="0" fillId="5" borderId="0" xfId="0" applyNumberFormat="1" applyFill="1"/>
  </cellXfs>
  <cellStyles count="5">
    <cellStyle name="40% - Accent2" xfId="2" builtinId="35"/>
    <cellStyle name="40% - Accent5" xfId="3" builtinId="47"/>
    <cellStyle name="40% - Accent6" xfId="4" builtinId="51"/>
    <cellStyle name="Heading 2" xfId="1" builtinId="17"/>
    <cellStyle name="Normal" xfId="0" builtinId="0"/>
  </cellStyles>
  <dxfs count="10">
    <dxf>
      <numFmt numFmtId="164" formatCode="&quot;$&quot;#,##0.00"/>
      <fill>
        <patternFill patternType="solid">
          <fgColor indexed="64"/>
          <bgColor rgb="FFFFFF99"/>
        </patternFill>
      </fill>
    </dxf>
    <dxf>
      <numFmt numFmtId="0" formatCode="General"/>
      <fill>
        <patternFill patternType="solid">
          <fgColor indexed="64"/>
          <bgColor rgb="FFFFFF99"/>
        </patternFill>
      </fill>
    </dxf>
    <dxf>
      <numFmt numFmtId="0" formatCode="General"/>
      <fill>
        <patternFill patternType="solid">
          <fgColor indexed="64"/>
          <bgColor rgb="FFFFFF99"/>
        </patternFill>
      </fill>
    </dxf>
    <dxf>
      <numFmt numFmtId="0" formatCode="General"/>
      <fill>
        <patternFill patternType="solid">
          <fgColor indexed="64"/>
          <bgColor rgb="FFFFFF99"/>
        </patternFill>
      </fill>
    </dxf>
    <dxf>
      <numFmt numFmtId="164" formatCode="&quot;$&quot;#,##0.00"/>
      <fill>
        <patternFill patternType="solid">
          <fgColor indexed="64"/>
          <bgColor rgb="FFFFFF99"/>
        </patternFill>
      </fill>
    </dxf>
    <dxf>
      <numFmt numFmtId="164" formatCode="&quot;$&quot;#,##0.00"/>
      <fill>
        <patternFill patternType="solid">
          <fgColor indexed="64"/>
          <bgColor rgb="FFFFFF99"/>
        </patternFill>
      </fill>
    </dxf>
    <dxf>
      <fill>
        <patternFill patternType="solid">
          <fgColor indexed="64"/>
          <bgColor rgb="FFFFFF99"/>
        </patternFill>
      </fill>
    </dxf>
    <dxf>
      <fill>
        <patternFill patternType="solid">
          <fgColor indexed="64"/>
          <bgColor rgb="FFFFFF99"/>
        </patternFill>
      </fill>
    </dxf>
    <dxf>
      <fill>
        <patternFill patternType="solid">
          <fgColor indexed="64"/>
          <bgColor rgb="FFFFFF9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99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H9" totalsRowShown="0" headerRowDxfId="9" dataDxfId="8">
  <autoFilter ref="A6:H9" xr:uid="{00000000-0009-0000-0100-000001000000}"/>
  <tableColumns count="8">
    <tableColumn id="1" xr3:uid="{00000000-0010-0000-0000-000001000000}" name="Car model " dataDxfId="7"/>
    <tableColumn id="2" xr3:uid="{00000000-0010-0000-0000-000002000000}" name="Category" dataDxfId="6"/>
    <tableColumn id="3" xr3:uid="{00000000-0010-0000-0000-000003000000}" name="Interest on loan" dataDxfId="5"/>
    <tableColumn id="4" xr3:uid="{00000000-0010-0000-0000-000004000000}" name="*Other costs" dataDxfId="4"/>
    <tableColumn id="5" xr3:uid="{00000000-0010-0000-0000-000005000000}" name="Fuel" dataDxfId="3"/>
    <tableColumn id="6" xr3:uid="{00000000-0010-0000-0000-000006000000}" name="Tyres" dataDxfId="2"/>
    <tableColumn id="7" xr3:uid="{00000000-0010-0000-0000-000007000000}" name="Service/repairs" dataDxfId="1"/>
    <tableColumn id="8" xr3:uid="{00000000-0010-0000-0000-000008000000}" name="Average cost/year" dataDxfId="0">
      <calculatedColumnFormula>((C7+D7)*52)+(E7+F7+G7)/100*15000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the table lists the car type and running cost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workbookViewId="0">
      <selection activeCell="G4" sqref="G4"/>
    </sheetView>
  </sheetViews>
  <sheetFormatPr defaultRowHeight="15"/>
  <cols>
    <col min="1" max="1" width="18.140625" customWidth="1"/>
    <col min="2" max="2" width="14" customWidth="1"/>
    <col min="3" max="3" width="17.140625" customWidth="1"/>
    <col min="4" max="4" width="16.28515625" customWidth="1"/>
    <col min="5" max="5" width="14.28515625" customWidth="1"/>
    <col min="6" max="6" width="15" customWidth="1"/>
    <col min="7" max="7" width="16.5703125" customWidth="1"/>
    <col min="8" max="8" width="19.140625" customWidth="1"/>
  </cols>
  <sheetData>
    <row r="1" spans="1:8">
      <c r="A1" s="1" t="s">
        <v>0</v>
      </c>
      <c r="B1" s="1"/>
    </row>
    <row r="3" spans="1:8">
      <c r="A3" s="2" t="s">
        <v>1</v>
      </c>
      <c r="B3" s="2"/>
      <c r="C3" s="2"/>
      <c r="D3" s="2"/>
      <c r="E3" s="2"/>
      <c r="F3" s="2"/>
      <c r="G3" s="2"/>
      <c r="H3" s="2"/>
    </row>
    <row r="5" spans="1:8" ht="18" thickBot="1">
      <c r="C5" s="3" t="s">
        <v>2</v>
      </c>
      <c r="D5" s="3"/>
      <c r="E5" s="3" t="s">
        <v>3</v>
      </c>
      <c r="F5" s="3"/>
      <c r="G5" s="3"/>
    </row>
    <row r="6" spans="1:8" ht="15.75" thickTop="1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</row>
    <row r="7" spans="1:8">
      <c r="A7" s="6" t="s">
        <v>12</v>
      </c>
      <c r="B7" s="6" t="s">
        <v>13</v>
      </c>
      <c r="C7" s="7">
        <v>11.65</v>
      </c>
      <c r="D7" s="7">
        <v>25.54</v>
      </c>
      <c r="E7" s="8">
        <v>6.12</v>
      </c>
      <c r="F7" s="8">
        <v>0.72</v>
      </c>
      <c r="G7" s="8">
        <v>4.93</v>
      </c>
      <c r="H7" s="7">
        <f>((C7+D7)*52)+(E7+F7+G7)/100*15000</f>
        <v>3699.38</v>
      </c>
    </row>
    <row r="8" spans="1:8">
      <c r="A8" s="6" t="s">
        <v>14</v>
      </c>
      <c r="B8" s="6" t="s">
        <v>15</v>
      </c>
      <c r="C8" s="7">
        <v>32.15</v>
      </c>
      <c r="D8" s="7">
        <v>47.97</v>
      </c>
      <c r="E8" s="8">
        <v>10.34</v>
      </c>
      <c r="F8" s="8">
        <v>1.02</v>
      </c>
      <c r="G8" s="8">
        <v>6.52</v>
      </c>
      <c r="H8" s="7">
        <f>((C8+D8)*52)+(E8+F8+G8)/100*15000</f>
        <v>6848.24</v>
      </c>
    </row>
    <row r="9" spans="1:8">
      <c r="A9" s="6" t="s">
        <v>16</v>
      </c>
      <c r="B9" s="6" t="s">
        <v>17</v>
      </c>
      <c r="C9" s="7">
        <v>32.89</v>
      </c>
      <c r="D9" s="7">
        <v>43.84</v>
      </c>
      <c r="E9" s="8">
        <v>5.85</v>
      </c>
      <c r="F9" s="8">
        <v>1.33</v>
      </c>
      <c r="G9" s="8">
        <v>8.83</v>
      </c>
      <c r="H9" s="7">
        <f>((C9+D9)*52)+(E9+F9+G9)/100*15000</f>
        <v>6391.46</v>
      </c>
    </row>
    <row r="12" spans="1:8">
      <c r="A12" s="4" t="s">
        <v>18</v>
      </c>
      <c r="B12" s="4"/>
      <c r="C12" s="4"/>
      <c r="D12" s="4"/>
      <c r="E12" s="4"/>
      <c r="F12" s="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1E1A7819A3604197C09A278CE88602" ma:contentTypeVersion="12" ma:contentTypeDescription="Create a new document." ma:contentTypeScope="" ma:versionID="5ec3869c7e2c736a40ed8602a799f312">
  <xsd:schema xmlns:xsd="http://www.w3.org/2001/XMLSchema" xmlns:xs="http://www.w3.org/2001/XMLSchema" xmlns:p="http://schemas.microsoft.com/office/2006/metadata/properties" xmlns:ns2="a3893891-f0a0-41d0-9ee8-6d125d8ab872" xmlns:ns3="946db038-1dcd-4d2d-acc3-074dba562d2c" targetNamespace="http://schemas.microsoft.com/office/2006/metadata/properties" ma:root="true" ma:fieldsID="49dd4198bd1ed5d3279cfc0b50eb9eda" ns2:_="" ns3:_="">
    <xsd:import namespace="a3893891-f0a0-41d0-9ee8-6d125d8ab872"/>
    <xsd:import namespace="946db038-1dcd-4d2d-acc3-074dba562d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93891-f0a0-41d0-9ee8-6d125d8ab8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db038-1dcd-4d2d-acc3-074dba562d2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46db038-1dcd-4d2d-acc3-074dba562d2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3EB3DE0-9596-470A-83CC-6AD794D2AD69}"/>
</file>

<file path=customXml/itemProps2.xml><?xml version="1.0" encoding="utf-8"?>
<ds:datastoreItem xmlns:ds="http://schemas.openxmlformats.org/officeDocument/2006/customXml" ds:itemID="{471B9B66-3B23-4CEE-B34B-7F008C818073}"/>
</file>

<file path=customXml/itemProps3.xml><?xml version="1.0" encoding="utf-8"?>
<ds:datastoreItem xmlns:ds="http://schemas.openxmlformats.org/officeDocument/2006/customXml" ds:itemID="{42FD5174-8E85-49D9-870D-674BB814CD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Resource 7 - running costs spreadsheet</dc:title>
  <dc:subject/>
  <dc:creator>Kate</dc:creator>
  <cp:keywords/>
  <dc:description/>
  <cp:lastModifiedBy>Matthew Whight</cp:lastModifiedBy>
  <cp:revision/>
  <dcterms:created xsi:type="dcterms:W3CDTF">2017-07-28T22:17:56Z</dcterms:created>
  <dcterms:modified xsi:type="dcterms:W3CDTF">2019-12-15T21:43:00Z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0x010100E31E1A7819A3604197C09A278CE88602</vt:lpwstr>
  </property>
  <property fmtid="{D5CDD505-2E9C-101B-9397-08002B2CF9AE}" pid="3" name="Order">
    <vt:r8>4519500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