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abbir\AppData\Local\Microsoft\Windows\INetCache\Content.Outlook\F4UJD86Y\"/>
    </mc:Choice>
  </mc:AlternateContent>
  <xr:revisionPtr revIDLastSave="0" documentId="8_{5C4859E1-4F3E-4B30-989D-882E70358A79}" xr6:coauthVersionLast="47" xr6:coauthVersionMax="47" xr10:uidLastSave="{00000000-0000-0000-0000-000000000000}"/>
  <bookViews>
    <workbookView xWindow="-110" yWindow="-110" windowWidth="22780" windowHeight="14540" xr2:uid="{A8E5B012-97CA-4287-8381-EC78A6762118}"/>
  </bookViews>
  <sheets>
    <sheet name="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G29" i="1"/>
  <c r="F29" i="1"/>
  <c r="E29" i="1"/>
  <c r="C29" i="1"/>
  <c r="I23" i="1"/>
  <c r="F22" i="1"/>
  <c r="I25" i="1"/>
  <c r="I24" i="1"/>
  <c r="I21" i="1"/>
  <c r="I20" i="1"/>
  <c r="I19" i="1"/>
  <c r="I18" i="1"/>
  <c r="I22" i="1"/>
  <c r="I17" i="1"/>
  <c r="I16" i="1"/>
  <c r="G13" i="1"/>
  <c r="F13" i="1"/>
  <c r="E13" i="1"/>
  <c r="C13" i="1"/>
  <c r="I12" i="1"/>
  <c r="I11" i="1"/>
  <c r="I10" i="1"/>
  <c r="I9" i="1"/>
  <c r="I8" i="1"/>
  <c r="I7" i="1"/>
  <c r="I6" i="1"/>
  <c r="I29" i="1" l="1"/>
  <c r="G30" i="1"/>
  <c r="C30" i="1"/>
  <c r="E30" i="1"/>
  <c r="F30" i="1"/>
  <c r="I13" i="1"/>
  <c r="I30" i="1" l="1"/>
</calcChain>
</file>

<file path=xl/sharedStrings.xml><?xml version="1.0" encoding="utf-8"?>
<sst xmlns="http://schemas.openxmlformats.org/spreadsheetml/2006/main" count="36" uniqueCount="36">
  <si>
    <t>Example for Services</t>
  </si>
  <si>
    <t>Preschool</t>
  </si>
  <si>
    <t>Totals on P&amp;L Statement</t>
  </si>
  <si>
    <t>Disability &amp; Inclusion Program</t>
  </si>
  <si>
    <t>Fee Relief Payment</t>
  </si>
  <si>
    <t>Program Payment
(DOE Funds)</t>
  </si>
  <si>
    <t>Non-DOE Funds</t>
  </si>
  <si>
    <t>Income</t>
  </si>
  <si>
    <t>DOE funding</t>
  </si>
  <si>
    <t>Fees</t>
  </si>
  <si>
    <t>Fundraising &amp; donations</t>
  </si>
  <si>
    <t>Grants other sources</t>
  </si>
  <si>
    <t>Sale of assets</t>
  </si>
  <si>
    <t>Other income (not DOE)</t>
  </si>
  <si>
    <t>Surplus carried forward from prior years</t>
  </si>
  <si>
    <t>Total Income</t>
  </si>
  <si>
    <t>statements after adding all income sources</t>
  </si>
  <si>
    <t>Expenses</t>
  </si>
  <si>
    <t>Salary &amp; Wages</t>
  </si>
  <si>
    <t>Operating Costs</t>
  </si>
  <si>
    <t>Depreciation</t>
  </si>
  <si>
    <t xml:space="preserve">Asset / Capital acquisitions </t>
  </si>
  <si>
    <t>Loss on sale assets</t>
  </si>
  <si>
    <t>Other expenses</t>
  </si>
  <si>
    <t>Less funds used for operating expenses from Fee Relief Payment</t>
  </si>
  <si>
    <t>Fee reduction upto 600 hours</t>
  </si>
  <si>
    <t>Reduce costs for additional charges</t>
  </si>
  <si>
    <t>Remaining funds used to:</t>
  </si>
  <si>
    <t>Reduce cost above 600 hours</t>
  </si>
  <si>
    <t>Reduce fee for children not accessing fee relief</t>
  </si>
  <si>
    <t>Reduce other costs (E.g. service operating expenses)</t>
  </si>
  <si>
    <t>Total Expenses</t>
  </si>
  <si>
    <t>Surplus/Deficit</t>
  </si>
  <si>
    <t>statements after adding all expenditure sources</t>
  </si>
  <si>
    <t>This amount I13 should be the total income on your financial</t>
  </si>
  <si>
    <t>This figure I30 should be the surplus/deficit on your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</si>
</sst>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/>
    <xf numFmtId="43" fontId="0" fillId="7" borderId="0" xfId="1" applyFont="1" applyFill="1"/>
    <xf numFmtId="43" fontId="0" fillId="7" borderId="0" xfId="0" applyNumberFormat="1" applyFill="1"/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/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164" fontId="2" fillId="4" borderId="0" xfId="1" applyNumberFormat="1" applyFont="1" applyFill="1" applyAlignment="1">
      <alignment vertical="center"/>
    </xf>
    <xf numFmtId="164" fontId="0" fillId="4" borderId="0" xfId="0" applyNumberFormat="1" applyFill="1" applyAlignment="1">
      <alignment vertical="center"/>
    </xf>
    <xf numFmtId="164" fontId="4" fillId="0" borderId="0" xfId="1" applyNumberFormat="1" applyFont="1" applyFill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3" fontId="4" fillId="7" borderId="0" xfId="1" applyFont="1" applyFill="1"/>
    <xf numFmtId="164" fontId="4" fillId="0" borderId="0" xfId="1" applyNumberFormat="1" applyFont="1"/>
    <xf numFmtId="0" fontId="0" fillId="0" borderId="0" xfId="0" applyAlignment="1">
      <alignment horizontal="left" wrapText="1"/>
    </xf>
    <xf numFmtId="0" fontId="3" fillId="9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43" fontId="3" fillId="7" borderId="0" xfId="1" applyFont="1" applyFill="1"/>
    <xf numFmtId="43" fontId="3" fillId="0" borderId="0" xfId="1" applyFont="1" applyFill="1"/>
    <xf numFmtId="164" fontId="3" fillId="0" borderId="0" xfId="1" applyNumberFormat="1" applyFont="1"/>
    <xf numFmtId="164" fontId="3" fillId="0" borderId="0" xfId="1" applyNumberFormat="1" applyFont="1" applyFill="1"/>
    <xf numFmtId="164" fontId="2" fillId="0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left"/>
    </xf>
    <xf numFmtId="164" fontId="3" fillId="7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164" fontId="4" fillId="7" borderId="0" xfId="1" applyNumberFormat="1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left" wrapText="1" indent="1"/>
    </xf>
    <xf numFmtId="0" fontId="4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0DB0-E5EC-4438-8BAE-6CA60B08DAEC}">
  <dimension ref="B2:J35"/>
  <sheetViews>
    <sheetView tabSelected="1" topLeftCell="A16" zoomScaleNormal="100" workbookViewId="0">
      <selection activeCell="J30" sqref="J30"/>
    </sheetView>
  </sheetViews>
  <sheetFormatPr defaultRowHeight="14.5" x14ac:dyDescent="0.35"/>
  <cols>
    <col min="2" max="2" width="45.81640625" customWidth="1"/>
    <col min="3" max="3" width="16.81640625" customWidth="1"/>
    <col min="4" max="4" width="0.7265625" customWidth="1"/>
    <col min="5" max="5" width="15.81640625" customWidth="1"/>
    <col min="6" max="6" width="16.453125" customWidth="1"/>
    <col min="7" max="7" width="15.7265625" customWidth="1"/>
    <col min="8" max="8" width="0.7265625" customWidth="1"/>
    <col min="9" max="9" width="14.54296875" customWidth="1"/>
  </cols>
  <sheetData>
    <row r="2" spans="2:10" ht="23.5" x14ac:dyDescent="0.55000000000000004">
      <c r="B2" s="37" t="s">
        <v>0</v>
      </c>
    </row>
    <row r="3" spans="2:10" x14ac:dyDescent="0.35">
      <c r="E3" s="40" t="s">
        <v>1</v>
      </c>
      <c r="F3" s="40"/>
      <c r="G3" s="41"/>
      <c r="I3" s="39" t="s">
        <v>2</v>
      </c>
    </row>
    <row r="4" spans="2:10" s="12" customFormat="1" ht="29" x14ac:dyDescent="0.35">
      <c r="C4" s="26" t="s">
        <v>3</v>
      </c>
      <c r="D4" s="13"/>
      <c r="E4" s="25" t="s">
        <v>4</v>
      </c>
      <c r="F4" s="11" t="s">
        <v>5</v>
      </c>
      <c r="G4" s="1" t="s">
        <v>6</v>
      </c>
      <c r="H4" s="13"/>
      <c r="I4" s="39"/>
    </row>
    <row r="5" spans="2:10" x14ac:dyDescent="0.35">
      <c r="B5" s="2" t="s">
        <v>7</v>
      </c>
      <c r="C5" s="3"/>
      <c r="D5" s="5"/>
      <c r="E5" s="3"/>
      <c r="F5" s="3"/>
      <c r="G5" s="3"/>
      <c r="H5" s="5"/>
      <c r="I5" s="4"/>
    </row>
    <row r="6" spans="2:10" x14ac:dyDescent="0.35">
      <c r="B6" t="s">
        <v>8</v>
      </c>
      <c r="C6" s="32">
        <v>50000</v>
      </c>
      <c r="D6" s="32"/>
      <c r="E6" s="32">
        <v>250000</v>
      </c>
      <c r="F6" s="32">
        <v>400000</v>
      </c>
      <c r="G6" s="32">
        <v>0</v>
      </c>
      <c r="H6" s="32"/>
      <c r="I6" s="32">
        <f>SUM(C6:G6)</f>
        <v>700000</v>
      </c>
    </row>
    <row r="7" spans="2:10" x14ac:dyDescent="0.35">
      <c r="B7" t="s">
        <v>9</v>
      </c>
      <c r="C7" s="32">
        <v>0</v>
      </c>
      <c r="D7" s="32"/>
      <c r="E7" s="32">
        <v>0</v>
      </c>
      <c r="F7" s="32">
        <v>0</v>
      </c>
      <c r="G7" s="32">
        <v>50000</v>
      </c>
      <c r="H7" s="32"/>
      <c r="I7" s="32">
        <f t="shared" ref="I7:I12" si="0">SUM(C7:G7)</f>
        <v>50000</v>
      </c>
    </row>
    <row r="8" spans="2:10" x14ac:dyDescent="0.35">
      <c r="B8" t="s">
        <v>10</v>
      </c>
      <c r="C8" s="32">
        <v>0</v>
      </c>
      <c r="D8" s="32"/>
      <c r="E8" s="32">
        <v>0</v>
      </c>
      <c r="F8" s="32">
        <v>0</v>
      </c>
      <c r="G8" s="33">
        <v>5000</v>
      </c>
      <c r="H8" s="32"/>
      <c r="I8" s="32">
        <f t="shared" si="0"/>
        <v>5000</v>
      </c>
    </row>
    <row r="9" spans="2:10" x14ac:dyDescent="0.35">
      <c r="B9" t="s">
        <v>11</v>
      </c>
      <c r="C9" s="32">
        <v>0</v>
      </c>
      <c r="D9" s="32"/>
      <c r="E9" s="32">
        <v>0</v>
      </c>
      <c r="F9" s="32">
        <v>0</v>
      </c>
      <c r="G9" s="33">
        <v>40000</v>
      </c>
      <c r="H9" s="32"/>
      <c r="I9" s="32">
        <f t="shared" si="0"/>
        <v>40000</v>
      </c>
    </row>
    <row r="10" spans="2:10" x14ac:dyDescent="0.35">
      <c r="B10" t="s">
        <v>12</v>
      </c>
      <c r="C10" s="32">
        <v>0</v>
      </c>
      <c r="D10" s="32"/>
      <c r="E10" s="32">
        <v>0</v>
      </c>
      <c r="F10" s="32">
        <v>0</v>
      </c>
      <c r="G10" s="33">
        <v>0</v>
      </c>
      <c r="H10" s="32"/>
      <c r="I10" s="32">
        <f t="shared" si="0"/>
        <v>0</v>
      </c>
    </row>
    <row r="11" spans="2:10" x14ac:dyDescent="0.35">
      <c r="B11" t="s">
        <v>13</v>
      </c>
      <c r="C11" s="32">
        <v>0</v>
      </c>
      <c r="D11" s="32"/>
      <c r="E11" s="32">
        <v>0</v>
      </c>
      <c r="F11" s="32">
        <v>0</v>
      </c>
      <c r="G11" s="33">
        <v>0</v>
      </c>
      <c r="H11" s="32"/>
      <c r="I11" s="32">
        <f t="shared" si="0"/>
        <v>0</v>
      </c>
    </row>
    <row r="12" spans="2:10" x14ac:dyDescent="0.35">
      <c r="B12" t="s">
        <v>14</v>
      </c>
      <c r="C12" s="32">
        <v>0</v>
      </c>
      <c r="D12" s="32"/>
      <c r="E12" s="32">
        <v>0</v>
      </c>
      <c r="F12" s="33">
        <v>0</v>
      </c>
      <c r="G12" s="33">
        <v>5000</v>
      </c>
      <c r="H12" s="32"/>
      <c r="I12" s="32">
        <f t="shared" si="0"/>
        <v>5000</v>
      </c>
    </row>
    <row r="13" spans="2:10" x14ac:dyDescent="0.35">
      <c r="B13" s="2" t="s">
        <v>15</v>
      </c>
      <c r="C13" s="34">
        <f>SUM(C6:C12)</f>
        <v>50000</v>
      </c>
      <c r="D13" s="35"/>
      <c r="E13" s="34">
        <f>SUM(E6:E12)</f>
        <v>250000</v>
      </c>
      <c r="F13" s="34">
        <f>SUM(F6:F12)</f>
        <v>400000</v>
      </c>
      <c r="G13" s="34">
        <f>SUM(G6:G12)</f>
        <v>100000</v>
      </c>
      <c r="H13" s="32"/>
      <c r="I13" s="36">
        <f>SUM(I6:I12)</f>
        <v>800000</v>
      </c>
      <c r="J13" t="s">
        <v>34</v>
      </c>
    </row>
    <row r="14" spans="2:10" x14ac:dyDescent="0.35">
      <c r="C14" s="7"/>
      <c r="D14" s="5"/>
      <c r="E14" s="6"/>
      <c r="F14" s="7"/>
      <c r="G14" s="7"/>
      <c r="H14" s="5"/>
      <c r="I14" s="6"/>
      <c r="J14" t="s">
        <v>16</v>
      </c>
    </row>
    <row r="15" spans="2:10" x14ac:dyDescent="0.35">
      <c r="B15" s="2" t="s">
        <v>17</v>
      </c>
      <c r="C15" s="3"/>
      <c r="D15" s="5"/>
      <c r="E15" s="3"/>
      <c r="F15" s="3"/>
      <c r="G15" s="3"/>
      <c r="H15" s="5"/>
      <c r="I15" s="4"/>
    </row>
    <row r="16" spans="2:10" x14ac:dyDescent="0.35">
      <c r="B16" t="s">
        <v>18</v>
      </c>
      <c r="C16" s="14">
        <v>45000</v>
      </c>
      <c r="D16" s="15"/>
      <c r="E16" s="14">
        <v>0</v>
      </c>
      <c r="F16" s="14">
        <v>300000</v>
      </c>
      <c r="G16" s="14">
        <v>70000</v>
      </c>
      <c r="H16" s="9"/>
      <c r="I16" s="6">
        <f t="shared" ref="I16:I28" si="1">SUM(C16:G16)</f>
        <v>415000</v>
      </c>
    </row>
    <row r="17" spans="2:10" x14ac:dyDescent="0.35">
      <c r="B17" t="s">
        <v>19</v>
      </c>
      <c r="C17" s="14">
        <v>0</v>
      </c>
      <c r="D17" s="15"/>
      <c r="E17" s="14">
        <v>0</v>
      </c>
      <c r="F17" s="14">
        <v>100000</v>
      </c>
      <c r="G17" s="14">
        <v>15000</v>
      </c>
      <c r="H17" s="9"/>
      <c r="I17" s="6">
        <f t="shared" si="1"/>
        <v>115000</v>
      </c>
    </row>
    <row r="18" spans="2:10" x14ac:dyDescent="0.35">
      <c r="B18" t="s">
        <v>20</v>
      </c>
      <c r="C18" s="14">
        <v>0</v>
      </c>
      <c r="D18" s="15"/>
      <c r="E18" s="14">
        <v>0</v>
      </c>
      <c r="F18" s="14">
        <v>0</v>
      </c>
      <c r="G18" s="14">
        <v>0</v>
      </c>
      <c r="H18" s="9"/>
      <c r="I18" s="6">
        <f t="shared" si="1"/>
        <v>0</v>
      </c>
    </row>
    <row r="19" spans="2:10" x14ac:dyDescent="0.35">
      <c r="B19" t="s">
        <v>21</v>
      </c>
      <c r="C19" s="14">
        <v>0</v>
      </c>
      <c r="D19" s="15"/>
      <c r="E19" s="14">
        <v>0</v>
      </c>
      <c r="F19" s="14"/>
      <c r="G19" s="14">
        <v>0</v>
      </c>
      <c r="H19" s="9"/>
      <c r="I19" s="6">
        <f t="shared" si="1"/>
        <v>0</v>
      </c>
    </row>
    <row r="20" spans="2:10" x14ac:dyDescent="0.35">
      <c r="B20" t="s">
        <v>22</v>
      </c>
      <c r="C20" s="14">
        <v>0</v>
      </c>
      <c r="D20" s="15"/>
      <c r="E20" s="14">
        <v>0</v>
      </c>
      <c r="F20" s="14"/>
      <c r="G20" s="14">
        <v>0</v>
      </c>
      <c r="H20" s="9"/>
      <c r="I20" s="6">
        <f t="shared" si="1"/>
        <v>0</v>
      </c>
    </row>
    <row r="21" spans="2:10" x14ac:dyDescent="0.35">
      <c r="B21" t="s">
        <v>23</v>
      </c>
      <c r="C21" s="14">
        <v>5000</v>
      </c>
      <c r="D21" s="15"/>
      <c r="E21" s="14">
        <v>0</v>
      </c>
      <c r="F21" s="14">
        <v>5000</v>
      </c>
      <c r="G21" s="14">
        <v>0</v>
      </c>
      <c r="H21" s="9"/>
      <c r="I21" s="6">
        <f t="shared" si="1"/>
        <v>10000</v>
      </c>
    </row>
    <row r="22" spans="2:10" s="21" customFormat="1" ht="29" x14ac:dyDescent="0.35">
      <c r="B22" s="20" t="s">
        <v>24</v>
      </c>
      <c r="C22" s="14">
        <v>0</v>
      </c>
      <c r="D22" s="15"/>
      <c r="E22" s="14">
        <v>0</v>
      </c>
      <c r="F22" s="17">
        <f>-E28</f>
        <v>-5000</v>
      </c>
      <c r="G22" s="14">
        <v>0</v>
      </c>
      <c r="H22" s="15"/>
      <c r="I22" s="31">
        <f>SUM(C22:G22)</f>
        <v>-5000</v>
      </c>
    </row>
    <row r="23" spans="2:10" x14ac:dyDescent="0.35">
      <c r="B23" t="s">
        <v>25</v>
      </c>
      <c r="C23" s="14">
        <v>0</v>
      </c>
      <c r="D23" s="15"/>
      <c r="E23" s="14">
        <v>200000</v>
      </c>
      <c r="F23" s="14">
        <v>0</v>
      </c>
      <c r="G23" s="14">
        <v>0</v>
      </c>
      <c r="H23" s="9"/>
      <c r="I23" s="6">
        <f t="shared" si="1"/>
        <v>200000</v>
      </c>
    </row>
    <row r="24" spans="2:10" x14ac:dyDescent="0.35">
      <c r="B24" t="s">
        <v>26</v>
      </c>
      <c r="C24" s="14">
        <v>0</v>
      </c>
      <c r="D24" s="15"/>
      <c r="E24" s="14">
        <v>0</v>
      </c>
      <c r="F24" s="14">
        <v>0</v>
      </c>
      <c r="G24" s="14">
        <v>0</v>
      </c>
      <c r="H24" s="9"/>
      <c r="I24" s="6">
        <f t="shared" si="1"/>
        <v>0</v>
      </c>
    </row>
    <row r="25" spans="2:10" x14ac:dyDescent="0.35">
      <c r="B25" s="24" t="s">
        <v>27</v>
      </c>
      <c r="C25" s="14">
        <v>0</v>
      </c>
      <c r="D25" s="16"/>
      <c r="E25" s="14">
        <v>0</v>
      </c>
      <c r="F25" s="14">
        <v>0</v>
      </c>
      <c r="G25" s="14">
        <v>0</v>
      </c>
      <c r="H25" s="10"/>
      <c r="I25" s="6">
        <f t="shared" si="1"/>
        <v>0</v>
      </c>
    </row>
    <row r="26" spans="2:10" x14ac:dyDescent="0.35">
      <c r="B26" s="38" t="s">
        <v>28</v>
      </c>
      <c r="C26" s="14">
        <v>0</v>
      </c>
      <c r="D26" s="16"/>
      <c r="E26" s="14">
        <v>45000</v>
      </c>
      <c r="F26" s="14">
        <v>0</v>
      </c>
      <c r="G26" s="14">
        <v>0</v>
      </c>
      <c r="H26" s="10"/>
      <c r="I26" s="6">
        <f t="shared" si="1"/>
        <v>45000</v>
      </c>
    </row>
    <row r="27" spans="2:10" x14ac:dyDescent="0.35">
      <c r="B27" s="38" t="s">
        <v>29</v>
      </c>
      <c r="C27" s="14">
        <v>0</v>
      </c>
      <c r="D27" s="16"/>
      <c r="E27" s="14">
        <v>0</v>
      </c>
      <c r="F27" s="14">
        <v>0</v>
      </c>
      <c r="G27" s="14">
        <v>0</v>
      </c>
      <c r="H27" s="10"/>
      <c r="I27" s="6">
        <f t="shared" si="1"/>
        <v>0</v>
      </c>
    </row>
    <row r="28" spans="2:10" ht="29" x14ac:dyDescent="0.35">
      <c r="B28" s="42" t="s">
        <v>30</v>
      </c>
      <c r="C28" s="14">
        <v>0</v>
      </c>
      <c r="D28" s="16"/>
      <c r="E28" s="18">
        <v>5000</v>
      </c>
      <c r="F28" s="14">
        <v>0</v>
      </c>
      <c r="G28" s="14">
        <v>0</v>
      </c>
      <c r="H28" s="10"/>
      <c r="I28" s="6">
        <f t="shared" si="1"/>
        <v>5000</v>
      </c>
    </row>
    <row r="29" spans="2:10" x14ac:dyDescent="0.35">
      <c r="B29" s="2" t="s">
        <v>31</v>
      </c>
      <c r="C29" s="27">
        <f>SUM(C16:C28)</f>
        <v>50000</v>
      </c>
      <c r="D29" s="28"/>
      <c r="E29" s="27">
        <f t="shared" ref="E29:I29" si="2">SUM(E16:E28)</f>
        <v>250000</v>
      </c>
      <c r="F29" s="27">
        <f t="shared" si="2"/>
        <v>400000</v>
      </c>
      <c r="G29" s="27">
        <f t="shared" si="2"/>
        <v>85000</v>
      </c>
      <c r="H29" s="5"/>
      <c r="I29" s="22">
        <f t="shared" si="2"/>
        <v>785000</v>
      </c>
    </row>
    <row r="30" spans="2:10" x14ac:dyDescent="0.35">
      <c r="B30" t="s">
        <v>32</v>
      </c>
      <c r="C30" s="29">
        <f>C13-C29</f>
        <v>0</v>
      </c>
      <c r="D30" s="30"/>
      <c r="E30" s="29">
        <f>E13-E29</f>
        <v>0</v>
      </c>
      <c r="F30" s="19">
        <f>F13-F29</f>
        <v>0</v>
      </c>
      <c r="G30" s="19">
        <f>G13-G29</f>
        <v>15000</v>
      </c>
      <c r="H30" s="9"/>
      <c r="I30" s="23">
        <f>I13-I29</f>
        <v>15000</v>
      </c>
      <c r="J30" t="s">
        <v>35</v>
      </c>
    </row>
    <row r="31" spans="2:10" x14ac:dyDescent="0.35">
      <c r="C31" s="8"/>
      <c r="D31" s="9"/>
      <c r="E31" s="8"/>
      <c r="F31" s="8"/>
      <c r="G31" s="8"/>
      <c r="H31" s="9"/>
      <c r="J31" t="s">
        <v>33</v>
      </c>
    </row>
    <row r="32" spans="2:10" x14ac:dyDescent="0.35">
      <c r="C32" s="8"/>
      <c r="D32" s="9"/>
      <c r="E32" s="8"/>
      <c r="F32" s="8"/>
      <c r="G32" s="8"/>
      <c r="H32" s="9"/>
    </row>
    <row r="33" spans="3:8" x14ac:dyDescent="0.35">
      <c r="C33" s="8"/>
      <c r="D33" s="9"/>
      <c r="E33" s="8"/>
      <c r="F33" s="8"/>
      <c r="G33" s="8"/>
      <c r="H33" s="9"/>
    </row>
    <row r="34" spans="3:8" x14ac:dyDescent="0.35">
      <c r="C34" s="8"/>
      <c r="D34" s="9"/>
      <c r="E34" s="8"/>
      <c r="F34" s="8"/>
      <c r="G34" s="8"/>
      <c r="H34" s="9"/>
    </row>
    <row r="35" spans="3:8" x14ac:dyDescent="0.35">
      <c r="C35" s="8"/>
      <c r="D35" s="9"/>
      <c r="E35" s="8"/>
      <c r="F35" s="8"/>
      <c r="G35" s="8"/>
      <c r="H35" s="9"/>
    </row>
  </sheetData>
  <mergeCells count="2">
    <mergeCell ref="I3:I4"/>
    <mergeCell ref="E3:G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96f2b0-75d3-46ec-aaa3-adcd25c2c74f" xsi:nil="true"/>
    <lcf76f155ced4ddcb4097134ff3c332f xmlns="414cc3f4-09e2-4501-9337-30f379fdc50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8680283E1194282B4E58C2DE10B9E" ma:contentTypeVersion="16" ma:contentTypeDescription="Create a new document." ma:contentTypeScope="" ma:versionID="73ea29a120d71dabedf1174dcc6c0c5c">
  <xsd:schema xmlns:xsd="http://www.w3.org/2001/XMLSchema" xmlns:xs="http://www.w3.org/2001/XMLSchema" xmlns:p="http://schemas.microsoft.com/office/2006/metadata/properties" xmlns:ns2="414cc3f4-09e2-4501-9337-30f379fdc506" xmlns:ns3="c496f2b0-75d3-46ec-aaa3-adcd25c2c74f" targetNamespace="http://schemas.microsoft.com/office/2006/metadata/properties" ma:root="true" ma:fieldsID="121d09eb1d70149bcdea9aeb44c0441c" ns2:_="" ns3:_="">
    <xsd:import namespace="414cc3f4-09e2-4501-9337-30f379fdc506"/>
    <xsd:import namespace="c496f2b0-75d3-46ec-aaa3-adcd25c2c7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cc3f4-09e2-4501-9337-30f379fdc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1f47cd6-212f-4ea2-b6af-f1d1e47bdb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6f2b0-75d3-46ec-aaa3-adcd25c2c74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ae5788c-0ac9-4e4f-bc58-7db3246a5d99}" ma:internalName="TaxCatchAll" ma:showField="CatchAllData" ma:web="c496f2b0-75d3-46ec-aaa3-adcd25c2c7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846F7C-37F9-418F-BF62-D7D426FF8AA6}">
  <ds:schemaRefs>
    <ds:schemaRef ds:uri="http://schemas.microsoft.com/office/2006/metadata/properties"/>
    <ds:schemaRef ds:uri="http://schemas.microsoft.com/office/infopath/2007/PartnerControls"/>
    <ds:schemaRef ds:uri="c496f2b0-75d3-46ec-aaa3-adcd25c2c74f"/>
    <ds:schemaRef ds:uri="414cc3f4-09e2-4501-9337-30f379fdc506"/>
  </ds:schemaRefs>
</ds:datastoreItem>
</file>

<file path=customXml/itemProps2.xml><?xml version="1.0" encoding="utf-8"?>
<ds:datastoreItem xmlns:ds="http://schemas.openxmlformats.org/officeDocument/2006/customXml" ds:itemID="{D9835908-B5FD-41A0-8390-777ACA36C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F407C-7321-4043-8F79-F606B9FEF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cc3f4-09e2-4501-9337-30f379fdc506"/>
    <ds:schemaRef ds:uri="c496f2b0-75d3-46ec-aaa3-adcd25c2c7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Spruce</dc:creator>
  <cp:keywords/>
  <dc:description/>
  <cp:lastModifiedBy>Asim Shabbir</cp:lastModifiedBy>
  <cp:revision/>
  <dcterms:created xsi:type="dcterms:W3CDTF">2023-10-13T01:47:45Z</dcterms:created>
  <dcterms:modified xsi:type="dcterms:W3CDTF">2024-05-03T01:46:30Z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603dfd7-d93a-4381-a340-2995d8282205_Enabled">
    <vt:lpwstr>true</vt:lpwstr>
  </property>
  <property fmtid="{D5CDD505-2E9C-101B-9397-08002B2CF9AE}" pid="3" name="MSIP_Label_b603dfd7-d93a-4381-a340-2995d8282205_SetDate">
    <vt:lpwstr>2023-10-13T01:48:39Z</vt:lpwstr>
  </property>
  <property fmtid="{D5CDD505-2E9C-101B-9397-08002B2CF9AE}" pid="4" name="MSIP_Label_b603dfd7-d93a-4381-a340-2995d8282205_Method">
    <vt:lpwstr>Standard</vt:lpwstr>
  </property>
  <property fmtid="{D5CDD505-2E9C-101B-9397-08002B2CF9AE}" pid="5" name="MSIP_Label_b603dfd7-d93a-4381-a340-2995d8282205_Name">
    <vt:lpwstr>OFFICIAL</vt:lpwstr>
  </property>
  <property fmtid="{D5CDD505-2E9C-101B-9397-08002B2CF9AE}" pid="6" name="MSIP_Label_b603dfd7-d93a-4381-a340-2995d8282205_SiteId">
    <vt:lpwstr>05a0e69a-418a-47c1-9c25-9387261bf991</vt:lpwstr>
  </property>
  <property fmtid="{D5CDD505-2E9C-101B-9397-08002B2CF9AE}" pid="7" name="MSIP_Label_b603dfd7-d93a-4381-a340-2995d8282205_ActionId">
    <vt:lpwstr>a62d0592-1552-4a77-9577-19a3067f38d0</vt:lpwstr>
  </property>
  <property fmtid="{D5CDD505-2E9C-101B-9397-08002B2CF9AE}" pid="8" name="MSIP_Label_b603dfd7-d93a-4381-a340-2995d8282205_ContentBits">
    <vt:lpwstr>0</vt:lpwstr>
  </property>
  <property fmtid="{D5CDD505-2E9C-101B-9397-08002B2CF9AE}" pid="9" name="ContentTypeId">
    <vt:lpwstr>0x010100B8F8680283E1194282B4E58C2DE10B9E</vt:lpwstr>
  </property>
  <property fmtid="{D5CDD505-2E9C-101B-9397-08002B2CF9AE}" pid="10" name="MediaServiceImageTags">
    <vt:lpwstr/>
  </property>
</Properties>
</file>